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Ex Chk Primary" sheetId="5" r:id="rId1"/>
  </sheets>
  <definedNames>
    <definedName name="_xlnm._FilterDatabase" localSheetId="0" hidden="1">'Ex Chk Primary'!#REF!</definedName>
    <definedName name="_xlnm.Print_Area" localSheetId="0">'Ex Chk Primary'!$A$1:$T$22</definedName>
  </definedNames>
  <calcPr calcId="125725"/>
</workbook>
</file>

<file path=xl/sharedStrings.xml><?xml version="1.0" encoding="utf-8"?>
<sst xmlns="http://schemas.openxmlformats.org/spreadsheetml/2006/main" count="61" uniqueCount="53">
  <si>
    <t>MBSP-1/8</t>
  </si>
  <si>
    <t>MBSP-1/9</t>
  </si>
  <si>
    <t>MBSP-1/12</t>
  </si>
  <si>
    <t>MBSP-1/19</t>
  </si>
  <si>
    <t>Co</t>
  </si>
  <si>
    <t>Ni</t>
  </si>
  <si>
    <t>Cu</t>
  </si>
  <si>
    <t>Zn</t>
  </si>
  <si>
    <t>Mo</t>
  </si>
  <si>
    <t>Ag</t>
  </si>
  <si>
    <t>Cd</t>
  </si>
  <si>
    <t>Sn</t>
  </si>
  <si>
    <t>Pb</t>
  </si>
  <si>
    <t>MBSP-2/2</t>
  </si>
  <si>
    <t>MBSP-2/4</t>
  </si>
  <si>
    <t>MBSP-2/7</t>
  </si>
  <si>
    <t>MBSP-3/5</t>
  </si>
  <si>
    <t>MBSP-3/6</t>
  </si>
  <si>
    <t>MBSP-3/9</t>
  </si>
  <si>
    <t>MBSP-3/10</t>
  </si>
  <si>
    <t>MBSP-3/14</t>
  </si>
  <si>
    <t>MBSP-3/15</t>
  </si>
  <si>
    <t>MBSP-4/2</t>
  </si>
  <si>
    <t>MBSP-4/3</t>
  </si>
  <si>
    <t>MBSP-4/8</t>
  </si>
  <si>
    <t>MBSP-5/2</t>
  </si>
  <si>
    <t>MBSP-5/6</t>
  </si>
  <si>
    <t>MBSP-6/5</t>
  </si>
  <si>
    <t>MBSP-6/6</t>
  </si>
  <si>
    <t>External Check Sample No.</t>
  </si>
  <si>
    <t>SPEX-1</t>
  </si>
  <si>
    <t>SPEX-2</t>
  </si>
  <si>
    <t>SPEX-3</t>
  </si>
  <si>
    <t>SPEX-4</t>
  </si>
  <si>
    <t>SPEX-5</t>
  </si>
  <si>
    <t>SPEX-6</t>
  </si>
  <si>
    <t>SPEX-7</t>
  </si>
  <si>
    <t>SPEX-8</t>
  </si>
  <si>
    <t>SPEX-9</t>
  </si>
  <si>
    <t>SPEX-10</t>
  </si>
  <si>
    <t>SPEX-11</t>
  </si>
  <si>
    <t>SPEX-12</t>
  </si>
  <si>
    <t>SPEX-13</t>
  </si>
  <si>
    <t>SPEX-14</t>
  </si>
  <si>
    <t>SPEX-15</t>
  </si>
  <si>
    <t>SPEX-16</t>
  </si>
  <si>
    <t>SPEX-17</t>
  </si>
  <si>
    <t>SPEX-18</t>
  </si>
  <si>
    <t>SPEX-19</t>
  </si>
  <si>
    <t>SPEX-20</t>
  </si>
  <si>
    <t>Primary Sample No</t>
  </si>
  <si>
    <t>Statement showing comparison between Primary and External Check Sample Analysis (for 9 elements Cu, Pb, Zn, Ag, Sn, Cd, Co, Ni &amp; Mo) 
of Salaiya Phatak Block (G-3) for Copper, Lead, Zinc and associated metals, Dist.- Katni, Madhya Pradesh</t>
  </si>
  <si>
    <t>Cu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</si>
</sst>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%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7">
    <dxf>
      <numFmt numFmtId="165" formatCode="&quot;BDL&quot;"/>
    </dxf>
    <dxf>
      <font>
        <color rgb="FF9C0006"/>
      </font>
      <fill>
        <patternFill>
          <bgColor rgb="FFFFC7CE"/>
        </patternFill>
      </fill>
    </dxf>
    <dxf>
      <numFmt numFmtId="165" formatCode="&quot;BDL&quot;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5" formatCode="&quot;BDL&quot;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workbookViewId="0">
      <selection activeCell="H28" sqref="H28"/>
    </sheetView>
  </sheetViews>
  <sheetFormatPr defaultRowHeight="15" x14ac:dyDescent="0.25"/>
  <cols>
    <col min="1" max="1" width="12.28515625" customWidth="1"/>
    <col min="2" max="2" width="5.5703125" bestFit="1" customWidth="1"/>
    <col min="3" max="3" width="6" bestFit="1" customWidth="1"/>
    <col min="4" max="4" width="7.5703125" bestFit="1" customWidth="1"/>
    <col min="5" max="5" width="6.5703125" bestFit="1" customWidth="1"/>
    <col min="6" max="6" width="5" bestFit="1" customWidth="1"/>
    <col min="7" max="7" width="6.5703125" bestFit="1" customWidth="1"/>
    <col min="8" max="8" width="5.5703125" bestFit="1" customWidth="1"/>
    <col min="9" max="9" width="6" bestFit="1" customWidth="1"/>
    <col min="10" max="10" width="6.5703125" bestFit="1" customWidth="1"/>
    <col min="11" max="11" width="12" bestFit="1" customWidth="1"/>
    <col min="12" max="12" width="6.85546875" customWidth="1"/>
    <col min="13" max="13" width="6.7109375" customWidth="1"/>
    <col min="14" max="14" width="6.28515625" customWidth="1"/>
    <col min="15" max="15" width="8.42578125" bestFit="1" customWidth="1"/>
    <col min="16" max="16" width="6.140625" customWidth="1"/>
    <col min="17" max="17" width="7.42578125" customWidth="1"/>
    <col min="18" max="18" width="7.28515625" customWidth="1"/>
    <col min="19" max="19" width="6.7109375" customWidth="1"/>
    <col min="20" max="20" width="7.28515625" bestFit="1" customWidth="1"/>
  </cols>
  <sheetData>
    <row r="1" spans="1:20" s="1" customFormat="1" ht="43.5" customHeight="1" x14ac:dyDescent="0.25">
      <c r="A1" s="17" t="s">
        <v>51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s="1" customFormat="1" ht="47.25" x14ac:dyDescent="0.25">
      <c r="A2" s="8" t="s">
        <v>50</v>
      </c>
      <c r="B2" s="9" t="s">
        <v>4</v>
      </c>
      <c r="C2" s="9" t="s">
        <v>5</v>
      </c>
      <c r="D2" s="9" t="s">
        <v>6</v>
      </c>
      <c r="E2" s="9" t="s">
        <v>7</v>
      </c>
      <c r="F2" s="9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10" t="s">
        <v>29</v>
      </c>
      <c r="L2" s="9" t="s">
        <v>4</v>
      </c>
      <c r="M2" s="9" t="s">
        <v>5</v>
      </c>
      <c r="N2" s="8" t="s">
        <v>52</v>
      </c>
      <c r="O2" s="9" t="s">
        <v>7</v>
      </c>
      <c r="P2" s="9" t="s">
        <v>8</v>
      </c>
      <c r="Q2" s="9" t="s">
        <v>9</v>
      </c>
      <c r="R2" s="9" t="s">
        <v>10</v>
      </c>
      <c r="S2" s="9" t="s">
        <v>11</v>
      </c>
      <c r="T2" s="9" t="s">
        <v>12</v>
      </c>
    </row>
    <row r="3" spans="1:20" s="1" customFormat="1" ht="15.75" x14ac:dyDescent="0.25">
      <c r="A3" s="2" t="s">
        <v>13</v>
      </c>
      <c r="B3" s="3">
        <v>3.76</v>
      </c>
      <c r="C3" s="3">
        <v>9.67</v>
      </c>
      <c r="D3" s="4">
        <v>1.9E-3</v>
      </c>
      <c r="E3" s="3">
        <v>63.76</v>
      </c>
      <c r="F3" s="3">
        <v>0.72</v>
      </c>
      <c r="G3" s="3">
        <v>2.27</v>
      </c>
      <c r="H3" s="3">
        <v>0.45</v>
      </c>
      <c r="I3" s="3">
        <v>14.37</v>
      </c>
      <c r="J3" s="3">
        <v>9.76</v>
      </c>
      <c r="K3" s="2" t="s">
        <v>30</v>
      </c>
      <c r="L3" s="13">
        <v>10.546544609491896</v>
      </c>
      <c r="M3" s="13">
        <v>16.995242586326398</v>
      </c>
      <c r="N3" s="11">
        <v>0.120698712951588</v>
      </c>
      <c r="O3" s="12">
        <v>16.797244000084724</v>
      </c>
      <c r="P3" s="13">
        <v>0.31174581401095502</v>
      </c>
      <c r="Q3" s="13">
        <v>63.999999999999993</v>
      </c>
      <c r="R3" s="13">
        <v>9.0955014068317505E-2</v>
      </c>
      <c r="S3" s="13">
        <v>2.9954143121020902</v>
      </c>
      <c r="T3" s="12">
        <v>69.435984963183301</v>
      </c>
    </row>
    <row r="4" spans="1:20" s="1" customFormat="1" ht="15.75" x14ac:dyDescent="0.25">
      <c r="A4" s="2" t="s">
        <v>23</v>
      </c>
      <c r="B4" s="5">
        <v>9.0688479999999991</v>
      </c>
      <c r="C4" s="5">
        <v>12.368922000000001</v>
      </c>
      <c r="D4" s="6">
        <v>0.34011794870000006</v>
      </c>
      <c r="E4" s="5">
        <v>38.335858999999999</v>
      </c>
      <c r="F4" s="5">
        <v>0.19779099999999999</v>
      </c>
      <c r="G4" s="5">
        <v>4.7955759999999996</v>
      </c>
      <c r="H4" s="5">
        <v>5.6330770000000001</v>
      </c>
      <c r="I4" s="5">
        <v>7.698753</v>
      </c>
      <c r="J4" s="5">
        <v>16.927717000000001</v>
      </c>
      <c r="K4" s="2" t="s">
        <v>31</v>
      </c>
      <c r="L4" s="11">
        <v>26.436170112039751</v>
      </c>
      <c r="M4" s="11">
        <v>15.508204437089599</v>
      </c>
      <c r="N4" s="11">
        <v>0.199298266512279</v>
      </c>
      <c r="O4" s="14">
        <v>14.375307725439075</v>
      </c>
      <c r="P4" s="11">
        <v>3.0767872882021652</v>
      </c>
      <c r="Q4" s="11">
        <v>109.33333333333333</v>
      </c>
      <c r="R4" s="11">
        <v>0.10419679109598499</v>
      </c>
      <c r="S4" s="11">
        <v>2.7637956982901999</v>
      </c>
      <c r="T4" s="12">
        <v>30.726326747140298</v>
      </c>
    </row>
    <row r="5" spans="1:20" s="1" customFormat="1" ht="15.75" x14ac:dyDescent="0.25">
      <c r="A5" s="2" t="s">
        <v>27</v>
      </c>
      <c r="B5" s="5">
        <v>19.620604</v>
      </c>
      <c r="C5" s="5">
        <v>7.1775409999999997</v>
      </c>
      <c r="D5" s="6">
        <v>0.68401633799999995</v>
      </c>
      <c r="E5" s="5">
        <v>424.31126</v>
      </c>
      <c r="F5" s="5">
        <v>0.35826600000000003</v>
      </c>
      <c r="G5" s="5">
        <v>639.34976599999993</v>
      </c>
      <c r="H5" s="5">
        <v>21.636427000000001</v>
      </c>
      <c r="I5" s="5">
        <v>3.0592809999999999</v>
      </c>
      <c r="J5" s="5">
        <v>516.68941800000005</v>
      </c>
      <c r="K5" s="2" t="s">
        <v>32</v>
      </c>
      <c r="L5" s="11">
        <v>61.500752928884495</v>
      </c>
      <c r="M5" s="11">
        <v>15.19220619478485</v>
      </c>
      <c r="N5" s="11">
        <v>0.45738365132226999</v>
      </c>
      <c r="O5" s="14">
        <v>191.02622872440676</v>
      </c>
      <c r="P5" s="11">
        <v>0.44769397538697248</v>
      </c>
      <c r="Q5" s="11">
        <v>656</v>
      </c>
      <c r="R5" s="11">
        <v>3.4306848667104051</v>
      </c>
      <c r="S5" s="11">
        <v>7.5514761429890003</v>
      </c>
      <c r="T5" s="12">
        <v>426.37383027215998</v>
      </c>
    </row>
    <row r="6" spans="1:20" s="1" customFormat="1" ht="15.75" x14ac:dyDescent="0.25">
      <c r="A6" s="2" t="s">
        <v>17</v>
      </c>
      <c r="B6" s="5">
        <v>7.6909160000000005</v>
      </c>
      <c r="C6" s="5">
        <v>11.036798000000001</v>
      </c>
      <c r="D6" s="6">
        <v>1.1960700087</v>
      </c>
      <c r="E6" s="6">
        <v>0.1327014923</v>
      </c>
      <c r="F6" s="5">
        <v>0.65308900000000003</v>
      </c>
      <c r="G6" s="5">
        <v>40.529952999999999</v>
      </c>
      <c r="H6" s="5">
        <v>18.739623999999999</v>
      </c>
      <c r="I6" s="5">
        <v>12.385018000000001</v>
      </c>
      <c r="J6" s="5">
        <v>71.948515999999998</v>
      </c>
      <c r="K6" s="2" t="s">
        <v>33</v>
      </c>
      <c r="L6" s="11">
        <v>31.11225671629655</v>
      </c>
      <c r="M6" s="11">
        <v>21.6052728665484</v>
      </c>
      <c r="N6" s="11">
        <v>0.84028519101120203</v>
      </c>
      <c r="O6" s="14">
        <v>666.46688472325127</v>
      </c>
      <c r="P6" s="11">
        <v>0.88919837063411999</v>
      </c>
      <c r="Q6" s="11">
        <v>96.666666666666671</v>
      </c>
      <c r="R6" s="11">
        <v>3.1099502480247851</v>
      </c>
      <c r="S6" s="11">
        <v>6.0917533469923999</v>
      </c>
      <c r="T6" s="12">
        <v>110.9289589328</v>
      </c>
    </row>
    <row r="7" spans="1:20" s="1" customFormat="1" ht="15.75" x14ac:dyDescent="0.25">
      <c r="A7" s="2" t="s">
        <v>16</v>
      </c>
      <c r="B7" s="5">
        <v>16.691713</v>
      </c>
      <c r="C7" s="5">
        <v>13.099857999999999</v>
      </c>
      <c r="D7" s="6">
        <v>2.0258030075</v>
      </c>
      <c r="E7" s="6">
        <v>0.27619257850000006</v>
      </c>
      <c r="F7" s="5">
        <v>1.015101</v>
      </c>
      <c r="G7" s="5">
        <v>117.746679</v>
      </c>
      <c r="H7" s="5">
        <v>36.625650999999998</v>
      </c>
      <c r="I7" s="5">
        <v>24.795660999999999</v>
      </c>
      <c r="J7" s="5">
        <v>105.729242</v>
      </c>
      <c r="K7" s="2" t="s">
        <v>34</v>
      </c>
      <c r="L7" s="11">
        <v>74.145155384830005</v>
      </c>
      <c r="M7" s="11">
        <v>21.312457403657451</v>
      </c>
      <c r="N7" s="11">
        <v>0.90861970203869502</v>
      </c>
      <c r="O7" s="15">
        <v>1243.1064786428699</v>
      </c>
      <c r="P7" s="11">
        <v>1.6130730539950451</v>
      </c>
      <c r="Q7" s="11">
        <v>110.66666666666664</v>
      </c>
      <c r="R7" s="11">
        <v>7.6228495688380002</v>
      </c>
      <c r="S7" s="11">
        <v>12.242227638070201</v>
      </c>
      <c r="T7" s="12">
        <v>67.1235884803841</v>
      </c>
    </row>
    <row r="8" spans="1:20" s="1" customFormat="1" ht="15.75" x14ac:dyDescent="0.25">
      <c r="A8" s="2" t="s">
        <v>24</v>
      </c>
      <c r="B8" s="5">
        <v>4.2708450000000004</v>
      </c>
      <c r="C8" s="5">
        <v>8.8578169999999989</v>
      </c>
      <c r="D8" s="5">
        <v>14.333076999999999</v>
      </c>
      <c r="E8" s="5">
        <v>30.923054</v>
      </c>
      <c r="F8" s="5">
        <v>0.18659600000000001</v>
      </c>
      <c r="G8" s="5">
        <v>0.21385300000000002</v>
      </c>
      <c r="H8" s="5">
        <v>6.37364</v>
      </c>
      <c r="I8" s="5">
        <v>89.768235000000004</v>
      </c>
      <c r="J8" s="5">
        <v>4.6916779999999996</v>
      </c>
      <c r="K8" s="2" t="s">
        <v>35</v>
      </c>
      <c r="L8" s="11">
        <v>12.487726441763849</v>
      </c>
      <c r="M8" s="11">
        <v>8.0228097856653999</v>
      </c>
      <c r="N8" s="11">
        <v>2.4521651951621899E-3</v>
      </c>
      <c r="O8" s="14">
        <v>24.199083967727546</v>
      </c>
      <c r="P8" s="11">
        <v>0.1021928981422545</v>
      </c>
      <c r="Q8" s="11">
        <v>70.666666666666671</v>
      </c>
      <c r="R8" s="11">
        <v>5.49742750286785E-2</v>
      </c>
      <c r="S8" s="11">
        <v>1.25521080336508</v>
      </c>
      <c r="T8" s="12">
        <v>13.6611450858181</v>
      </c>
    </row>
    <row r="9" spans="1:20" s="1" customFormat="1" ht="15.75" x14ac:dyDescent="0.25">
      <c r="A9" s="2" t="s">
        <v>21</v>
      </c>
      <c r="B9" s="5">
        <v>4.7820829999999992</v>
      </c>
      <c r="C9" s="5">
        <v>6.6174350000000004</v>
      </c>
      <c r="D9" s="5">
        <v>21.273077000000001</v>
      </c>
      <c r="E9" s="5">
        <v>24.236895000000001</v>
      </c>
      <c r="F9" s="5">
        <v>0.22018199999999999</v>
      </c>
      <c r="G9" s="5">
        <v>0.13608699999999999</v>
      </c>
      <c r="H9" s="5">
        <v>6.0166199999999996</v>
      </c>
      <c r="I9" s="5">
        <v>1.9250940000000001</v>
      </c>
      <c r="J9" s="5">
        <v>8.6575450000000007</v>
      </c>
      <c r="K9" s="2" t="s">
        <v>36</v>
      </c>
      <c r="L9" s="11">
        <v>14.13068009605615</v>
      </c>
      <c r="M9" s="11">
        <v>7.33457313579905</v>
      </c>
      <c r="N9" s="11">
        <v>5.5462337407164199E-3</v>
      </c>
      <c r="O9" s="14">
        <v>40.661208601602702</v>
      </c>
      <c r="P9" s="11">
        <v>0.50220669643603</v>
      </c>
      <c r="Q9" s="11">
        <v>60.333333333333336</v>
      </c>
      <c r="R9" s="11">
        <v>5.9033391467926501E-2</v>
      </c>
      <c r="S9" s="11">
        <v>1.4986455501919349</v>
      </c>
      <c r="T9" s="12">
        <v>51.156137215311603</v>
      </c>
    </row>
    <row r="10" spans="1:20" s="1" customFormat="1" ht="15.75" x14ac:dyDescent="0.25">
      <c r="A10" s="2" t="s">
        <v>15</v>
      </c>
      <c r="B10" s="3">
        <v>6.21</v>
      </c>
      <c r="C10" s="3">
        <v>15.88</v>
      </c>
      <c r="D10" s="3">
        <v>24.49</v>
      </c>
      <c r="E10" s="3">
        <v>46.31</v>
      </c>
      <c r="F10" s="3">
        <v>0.62</v>
      </c>
      <c r="G10" s="3">
        <v>0.11</v>
      </c>
      <c r="H10" s="3">
        <v>0.43</v>
      </c>
      <c r="I10" s="3">
        <v>1.56</v>
      </c>
      <c r="J10" s="3">
        <v>3.85</v>
      </c>
      <c r="K10" s="2" t="s">
        <v>37</v>
      </c>
      <c r="L10" s="11">
        <v>16.886064343884851</v>
      </c>
      <c r="M10" s="11">
        <v>7.7025275926453496</v>
      </c>
      <c r="N10" s="16">
        <v>7.24715081977225E-3</v>
      </c>
      <c r="O10" s="14">
        <v>12.253510654439699</v>
      </c>
      <c r="P10" s="11">
        <v>7.7600323054742001E-2</v>
      </c>
      <c r="Q10" s="11">
        <v>91.666666666666643</v>
      </c>
      <c r="R10" s="11">
        <v>5.1742751554249997E-2</v>
      </c>
      <c r="S10" s="11">
        <v>0.71321546456920504</v>
      </c>
      <c r="T10" s="12">
        <v>23.2644728625799</v>
      </c>
    </row>
    <row r="11" spans="1:20" s="1" customFormat="1" ht="15.75" x14ac:dyDescent="0.25">
      <c r="A11" s="2" t="s">
        <v>3</v>
      </c>
      <c r="B11" s="7">
        <v>7.7780269999999998</v>
      </c>
      <c r="C11" s="7">
        <v>14.223638999999999</v>
      </c>
      <c r="D11" s="7">
        <v>28.487767999999999</v>
      </c>
      <c r="E11" s="7">
        <v>47.505455000000005</v>
      </c>
      <c r="F11" s="7">
        <v>0.59535499999999997</v>
      </c>
      <c r="G11" s="7">
        <v>0.34409500000000004</v>
      </c>
      <c r="H11" s="7">
        <v>0.54082799999999998</v>
      </c>
      <c r="I11" s="7">
        <v>2.4490349999999999</v>
      </c>
      <c r="J11" s="7">
        <v>4.5563799999999999</v>
      </c>
      <c r="K11" s="2" t="s">
        <v>38</v>
      </c>
      <c r="L11" s="11">
        <v>32.879531222206346</v>
      </c>
      <c r="M11" s="11">
        <v>21.129731703421349</v>
      </c>
      <c r="N11" s="11">
        <v>7.5158861519826498E-3</v>
      </c>
      <c r="O11" s="14">
        <v>41.256154005531251</v>
      </c>
      <c r="P11" s="11">
        <v>0.28396133871033452</v>
      </c>
      <c r="Q11" s="11">
        <v>130.33333333333334</v>
      </c>
      <c r="R11" s="11">
        <v>7.6688722010157001E-2</v>
      </c>
      <c r="S11" s="11">
        <v>1.8676422721170549</v>
      </c>
      <c r="T11" s="12">
        <v>30.998250142508901</v>
      </c>
    </row>
    <row r="12" spans="1:20" s="1" customFormat="1" ht="15.75" x14ac:dyDescent="0.25">
      <c r="A12" s="2" t="s">
        <v>26</v>
      </c>
      <c r="B12" s="5">
        <v>3.1831199999999997</v>
      </c>
      <c r="C12" s="5">
        <v>7.3004880000000005</v>
      </c>
      <c r="D12" s="5">
        <v>37.073093</v>
      </c>
      <c r="E12" s="5">
        <v>29.695979999999999</v>
      </c>
      <c r="F12" s="5">
        <v>0.43290699999999999</v>
      </c>
      <c r="G12" s="5">
        <v>0.30689699999999998</v>
      </c>
      <c r="H12" s="5">
        <v>6.7571300000000001</v>
      </c>
      <c r="I12" s="5">
        <v>1.846203</v>
      </c>
      <c r="J12" s="5">
        <v>6.5466360000000003</v>
      </c>
      <c r="K12" s="2" t="s">
        <v>39</v>
      </c>
      <c r="L12" s="11">
        <v>23.1454846803259</v>
      </c>
      <c r="M12" s="11">
        <v>30.026050991269351</v>
      </c>
      <c r="N12" s="11">
        <v>5.3660152867238296E-3</v>
      </c>
      <c r="O12" s="14">
        <v>93.008562706009798</v>
      </c>
      <c r="P12" s="11">
        <v>0.512632050426585</v>
      </c>
      <c r="Q12" s="11">
        <v>49.666666666666664</v>
      </c>
      <c r="R12" s="11">
        <v>0.137331356154412</v>
      </c>
      <c r="S12" s="11">
        <v>2.7585705427251002</v>
      </c>
      <c r="T12" s="12">
        <v>49.0934758061331</v>
      </c>
    </row>
    <row r="13" spans="1:20" s="1" customFormat="1" ht="15.75" x14ac:dyDescent="0.25">
      <c r="A13" s="2" t="s">
        <v>28</v>
      </c>
      <c r="B13" s="5">
        <v>26.735264999999998</v>
      </c>
      <c r="C13" s="5">
        <v>8.1200810000000008</v>
      </c>
      <c r="D13" s="5">
        <v>41.333517000000001</v>
      </c>
      <c r="E13" s="5">
        <v>149.969517</v>
      </c>
      <c r="F13" s="5">
        <v>0.51126899999999997</v>
      </c>
      <c r="G13" s="5">
        <v>1.7471690000000002</v>
      </c>
      <c r="H13" s="5">
        <v>6.5719690000000002</v>
      </c>
      <c r="I13" s="5">
        <v>1.932606</v>
      </c>
      <c r="J13" s="5">
        <v>31.025758999999997</v>
      </c>
      <c r="K13" s="2" t="s">
        <v>40</v>
      </c>
      <c r="L13" s="11">
        <v>57.469540766742</v>
      </c>
      <c r="M13" s="11">
        <v>58.4911234890385</v>
      </c>
      <c r="N13" s="11">
        <v>1.18271454939141E-2</v>
      </c>
      <c r="O13" s="14">
        <v>101.1111532097175</v>
      </c>
      <c r="P13" s="11">
        <v>1.1808638548032799</v>
      </c>
      <c r="Q13" s="11">
        <v>87.333333333333329</v>
      </c>
      <c r="R13" s="11">
        <v>0.13533110847465399</v>
      </c>
      <c r="S13" s="11">
        <v>2.0909147051633101</v>
      </c>
      <c r="T13" s="12">
        <v>76.143679008283499</v>
      </c>
    </row>
    <row r="14" spans="1:20" s="1" customFormat="1" ht="15.75" x14ac:dyDescent="0.25">
      <c r="A14" s="2" t="s">
        <v>20</v>
      </c>
      <c r="B14" s="5">
        <v>5.7364430000000004</v>
      </c>
      <c r="C14" s="5">
        <v>12.280106999999999</v>
      </c>
      <c r="D14" s="5">
        <v>47.102964</v>
      </c>
      <c r="E14" s="5">
        <v>36.657874000000007</v>
      </c>
      <c r="F14" s="5">
        <v>0.20152300000000001</v>
      </c>
      <c r="G14" s="5">
        <v>0.12914599999999998</v>
      </c>
      <c r="H14" s="5">
        <v>6.3868489999999998</v>
      </c>
      <c r="I14" s="5">
        <v>3.1987350000000001</v>
      </c>
      <c r="J14" s="5">
        <v>5.6496369999999994</v>
      </c>
      <c r="K14" s="2" t="s">
        <v>41</v>
      </c>
      <c r="L14" s="11">
        <v>51.526521488482501</v>
      </c>
      <c r="M14" s="11">
        <v>36.434161263963198</v>
      </c>
      <c r="N14" s="11">
        <v>3.2315743472598902E-3</v>
      </c>
      <c r="O14" s="14">
        <v>28.494854919141101</v>
      </c>
      <c r="P14" s="11">
        <v>0.177308202253532</v>
      </c>
      <c r="Q14" s="11">
        <v>124.33333333333333</v>
      </c>
      <c r="R14" s="11">
        <v>0.13756867455191851</v>
      </c>
      <c r="S14" s="11">
        <v>3.3851088834456098</v>
      </c>
      <c r="T14" s="12">
        <v>29.4210752721905</v>
      </c>
    </row>
    <row r="15" spans="1:20" s="1" customFormat="1" ht="15.75" x14ac:dyDescent="0.25">
      <c r="A15" s="2" t="s">
        <v>14</v>
      </c>
      <c r="B15" s="3">
        <v>3.65</v>
      </c>
      <c r="C15" s="3">
        <v>10.92</v>
      </c>
      <c r="D15" s="3">
        <v>73.63</v>
      </c>
      <c r="E15" s="3">
        <v>45.9</v>
      </c>
      <c r="F15" s="3">
        <v>0.63</v>
      </c>
      <c r="G15" s="3">
        <v>1.71</v>
      </c>
      <c r="H15" s="3">
        <v>0.47</v>
      </c>
      <c r="I15" s="3">
        <v>6.55</v>
      </c>
      <c r="J15" s="3">
        <v>4.1500000000000004</v>
      </c>
      <c r="K15" s="2" t="s">
        <v>42</v>
      </c>
      <c r="L15" s="11">
        <v>31.1242646087487</v>
      </c>
      <c r="M15" s="11">
        <v>31.784176618614001</v>
      </c>
      <c r="N15" s="11">
        <v>5.5261234287397503E-3</v>
      </c>
      <c r="O15" s="14">
        <v>30.33633050317875</v>
      </c>
      <c r="P15" s="11">
        <v>0.2246855055347825</v>
      </c>
      <c r="Q15" s="11">
        <v>70</v>
      </c>
      <c r="R15" s="11">
        <v>0.187847178871697</v>
      </c>
      <c r="S15" s="11">
        <v>4.3020376199676349</v>
      </c>
      <c r="T15" s="12">
        <v>17.617807712290102</v>
      </c>
    </row>
    <row r="16" spans="1:20" s="1" customFormat="1" ht="15.75" x14ac:dyDescent="0.25">
      <c r="A16" s="2" t="s">
        <v>25</v>
      </c>
      <c r="B16" s="5">
        <v>6.9153289999999998</v>
      </c>
      <c r="C16" s="5">
        <v>10.415168</v>
      </c>
      <c r="D16" s="5">
        <v>144.410234</v>
      </c>
      <c r="E16" s="5">
        <v>32.375621000000002</v>
      </c>
      <c r="F16" s="5">
        <v>0.25376300000000002</v>
      </c>
      <c r="G16" s="5">
        <v>0.54715099999999994</v>
      </c>
      <c r="H16" s="5">
        <v>6.9423170000000001</v>
      </c>
      <c r="I16" s="5">
        <v>11.570885000000001</v>
      </c>
      <c r="J16" s="5">
        <v>5.9146999999999998</v>
      </c>
      <c r="K16" s="2" t="s">
        <v>43</v>
      </c>
      <c r="L16" s="11">
        <v>49.87646235185295</v>
      </c>
      <c r="M16" s="11">
        <v>23.87409553482005</v>
      </c>
      <c r="N16" s="11">
        <v>1.061886634296225E-2</v>
      </c>
      <c r="O16" s="14">
        <v>85.510164145744497</v>
      </c>
      <c r="P16" s="11">
        <v>4.2633677878749197</v>
      </c>
      <c r="Q16" s="11">
        <v>59.333333333333336</v>
      </c>
      <c r="R16" s="11">
        <v>0.20351091334865851</v>
      </c>
      <c r="S16" s="11">
        <v>6.3283690035555997</v>
      </c>
      <c r="T16" s="12">
        <v>81.097181044592105</v>
      </c>
    </row>
    <row r="17" spans="1:20" s="1" customFormat="1" ht="15.75" x14ac:dyDescent="0.25">
      <c r="A17" s="2" t="s">
        <v>1</v>
      </c>
      <c r="B17" s="7">
        <v>2.6838790000000001</v>
      </c>
      <c r="C17" s="7">
        <v>5.5502460000000005</v>
      </c>
      <c r="D17" s="7">
        <v>251.98133900000002</v>
      </c>
      <c r="E17" s="7">
        <v>43.385389000000004</v>
      </c>
      <c r="F17" s="7">
        <v>1.183189</v>
      </c>
      <c r="G17" s="7">
        <v>2.5713270000000001</v>
      </c>
      <c r="H17" s="7">
        <v>0.45068400000000003</v>
      </c>
      <c r="I17" s="7">
        <v>8.4275220000000015</v>
      </c>
      <c r="J17" s="7">
        <v>10.744451999999999</v>
      </c>
      <c r="K17" s="2" t="s">
        <v>44</v>
      </c>
      <c r="L17" s="11">
        <v>17.365562021633203</v>
      </c>
      <c r="M17" s="11">
        <v>24.12653368417055</v>
      </c>
      <c r="N17" s="11">
        <v>2.5332338909500401E-2</v>
      </c>
      <c r="O17" s="14">
        <v>30.993985595012351</v>
      </c>
      <c r="P17" s="11">
        <v>5.7666778157867</v>
      </c>
      <c r="Q17" s="11">
        <v>50.666666666666664</v>
      </c>
      <c r="R17" s="11">
        <v>0.45405694732054952</v>
      </c>
      <c r="S17" s="11">
        <v>12.8687550291341</v>
      </c>
      <c r="T17" s="12">
        <v>126.40419250337401</v>
      </c>
    </row>
    <row r="18" spans="1:20" s="1" customFormat="1" ht="15.75" x14ac:dyDescent="0.25">
      <c r="A18" s="2" t="s">
        <v>19</v>
      </c>
      <c r="B18" s="5">
        <v>6.7477130000000001</v>
      </c>
      <c r="C18" s="5">
        <v>12.293708000000001</v>
      </c>
      <c r="D18" s="5">
        <v>280.68948</v>
      </c>
      <c r="E18" s="5">
        <v>68.343721000000002</v>
      </c>
      <c r="F18" s="5">
        <v>0.399314</v>
      </c>
      <c r="G18" s="5">
        <v>1.2832410000000001</v>
      </c>
      <c r="H18" s="5">
        <v>6.1488269999999998</v>
      </c>
      <c r="I18" s="5">
        <v>3.8845869999999998</v>
      </c>
      <c r="J18" s="5">
        <v>64.743319999999997</v>
      </c>
      <c r="K18" s="2" t="s">
        <v>45</v>
      </c>
      <c r="L18" s="11">
        <v>44.299074514248851</v>
      </c>
      <c r="M18" s="11">
        <v>27.758901373617551</v>
      </c>
      <c r="N18" s="11">
        <v>2.6578508081385701E-2</v>
      </c>
      <c r="O18" s="14">
        <v>47.200523138554601</v>
      </c>
      <c r="P18" s="11">
        <v>0.297050678552925</v>
      </c>
      <c r="Q18" s="11">
        <v>48</v>
      </c>
      <c r="R18" s="11">
        <v>0.220463276722698</v>
      </c>
      <c r="S18" s="11">
        <v>4.3173153394097401</v>
      </c>
      <c r="T18" s="12">
        <v>89.908596327445395</v>
      </c>
    </row>
    <row r="19" spans="1:20" s="1" customFormat="1" ht="15.75" x14ac:dyDescent="0.25">
      <c r="A19" s="2" t="s">
        <v>0</v>
      </c>
      <c r="B19" s="7">
        <v>3.5042450000000001</v>
      </c>
      <c r="C19" s="7">
        <v>6.1573529999999996</v>
      </c>
      <c r="D19" s="7">
        <v>508.83435900000001</v>
      </c>
      <c r="E19" s="7">
        <v>75.347320999999994</v>
      </c>
      <c r="F19" s="7">
        <v>0.63303399999999999</v>
      </c>
      <c r="G19" s="7">
        <v>18.928125999999999</v>
      </c>
      <c r="H19" s="7">
        <v>0.563361</v>
      </c>
      <c r="I19" s="7">
        <v>4.5406690000000003</v>
      </c>
      <c r="J19" s="7">
        <v>39.973538999999995</v>
      </c>
      <c r="K19" s="2" t="s">
        <v>46</v>
      </c>
      <c r="L19" s="11">
        <v>15.90338856113955</v>
      </c>
      <c r="M19" s="11">
        <v>19.254254049142151</v>
      </c>
      <c r="N19" s="11">
        <v>4.05554715223755E-2</v>
      </c>
      <c r="O19" s="14">
        <v>36.344119611935248</v>
      </c>
      <c r="P19" s="11">
        <v>0.2376847222167775</v>
      </c>
      <c r="Q19" s="11">
        <v>71.333333333333329</v>
      </c>
      <c r="R19" s="11">
        <v>0.26704939864830851</v>
      </c>
      <c r="S19" s="11">
        <v>5.3716040348559</v>
      </c>
      <c r="T19" s="12">
        <v>71.157257512367096</v>
      </c>
    </row>
    <row r="20" spans="1:20" s="1" customFormat="1" ht="15.75" x14ac:dyDescent="0.25">
      <c r="A20" s="2" t="s">
        <v>18</v>
      </c>
      <c r="B20" s="5">
        <v>7.1198230000000002</v>
      </c>
      <c r="C20" s="5">
        <v>8.6597720000000002</v>
      </c>
      <c r="D20" s="5">
        <v>679.06309599999997</v>
      </c>
      <c r="E20" s="5">
        <v>81.346381999999991</v>
      </c>
      <c r="F20" s="5">
        <v>0.22018199999999999</v>
      </c>
      <c r="G20" s="5">
        <v>3.6115889999999999</v>
      </c>
      <c r="H20" s="5">
        <v>6.4926240000000002</v>
      </c>
      <c r="I20" s="5">
        <v>10.793914000000001</v>
      </c>
      <c r="J20" s="5">
        <v>68.243221000000005</v>
      </c>
      <c r="K20" s="2" t="s">
        <v>47</v>
      </c>
      <c r="L20" s="11">
        <v>55.641132580228501</v>
      </c>
      <c r="M20" s="11">
        <v>40.6072938268318</v>
      </c>
      <c r="N20" s="11">
        <v>4.99677998374898E-2</v>
      </c>
      <c r="O20" s="14">
        <v>57.357279656778502</v>
      </c>
      <c r="P20" s="11">
        <v>0.34821100182494652</v>
      </c>
      <c r="Q20" s="11">
        <v>76.333333333333329</v>
      </c>
      <c r="R20" s="11">
        <v>0.45439541871988004</v>
      </c>
      <c r="S20" s="11">
        <v>10.919038311018751</v>
      </c>
      <c r="T20" s="12">
        <v>102.15732115759</v>
      </c>
    </row>
    <row r="21" spans="1:20" s="1" customFormat="1" ht="15.75" x14ac:dyDescent="0.25">
      <c r="A21" s="2" t="s">
        <v>22</v>
      </c>
      <c r="B21" s="5">
        <v>4.9553229999999999</v>
      </c>
      <c r="C21" s="5">
        <v>7.3142179999999994</v>
      </c>
      <c r="D21" s="5">
        <v>749.60945900000002</v>
      </c>
      <c r="E21" s="5">
        <v>27.342188999999998</v>
      </c>
      <c r="F21" s="5">
        <v>0.19779099999999999</v>
      </c>
      <c r="G21" s="5">
        <v>2.9655120000000004</v>
      </c>
      <c r="H21" s="5">
        <v>5.7388789999999998</v>
      </c>
      <c r="I21" s="5">
        <v>3.7828889999999999</v>
      </c>
      <c r="J21" s="5">
        <v>40.267661999999994</v>
      </c>
      <c r="K21" s="2" t="s">
        <v>48</v>
      </c>
      <c r="L21" s="11">
        <v>36.978955096553499</v>
      </c>
      <c r="M21" s="11">
        <v>24.913876757136151</v>
      </c>
      <c r="N21" s="11">
        <v>5.3515390005801501E-2</v>
      </c>
      <c r="O21" s="14">
        <v>27.481871350417599</v>
      </c>
      <c r="P21" s="11">
        <v>0.1813491874161075</v>
      </c>
      <c r="Q21" s="11">
        <v>74.666666666666671</v>
      </c>
      <c r="R21" s="11">
        <v>0.10671776624271451</v>
      </c>
      <c r="S21" s="11">
        <v>2.9253564672554999</v>
      </c>
      <c r="T21" s="12">
        <v>62.193875311361303</v>
      </c>
    </row>
    <row r="22" spans="1:20" s="1" customFormat="1" ht="15.75" x14ac:dyDescent="0.25">
      <c r="A22" s="2" t="s">
        <v>2</v>
      </c>
      <c r="B22" s="7">
        <v>4.7508230000000005</v>
      </c>
      <c r="C22" s="7">
        <v>6.6199210000000006</v>
      </c>
      <c r="D22" s="18">
        <v>1081.8399999999999</v>
      </c>
      <c r="E22" s="7">
        <v>46.280512000000002</v>
      </c>
      <c r="F22" s="7">
        <v>0.51245399999999997</v>
      </c>
      <c r="G22" s="7">
        <v>4.8891670000000005</v>
      </c>
      <c r="H22" s="7">
        <v>0.52956199999999998</v>
      </c>
      <c r="I22" s="7">
        <v>7.7931949999999999</v>
      </c>
      <c r="J22" s="7">
        <v>16.263189000000001</v>
      </c>
      <c r="K22" s="2" t="s">
        <v>49</v>
      </c>
      <c r="L22" s="11">
        <v>44.491367579199149</v>
      </c>
      <c r="M22" s="11">
        <v>28.97707535194705</v>
      </c>
      <c r="N22" s="11">
        <v>9.9194063503611499E-2</v>
      </c>
      <c r="O22" s="14">
        <v>44.353649358752797</v>
      </c>
      <c r="P22" s="11">
        <v>0.38410862049628552</v>
      </c>
      <c r="Q22" s="11">
        <v>74.333333333333329</v>
      </c>
      <c r="R22" s="11">
        <v>0.44293345109899851</v>
      </c>
      <c r="S22" s="11">
        <v>10.8909598044339</v>
      </c>
      <c r="T22" s="12">
        <v>36.384307951539</v>
      </c>
    </row>
  </sheetData>
  <mergeCells count="1">
    <mergeCell ref="A1:T1"/>
  </mergeCells>
  <conditionalFormatting sqref="B11:J13">
    <cfRule type="cellIs" dxfId="4" priority="5" operator="greaterThan">
      <formula>1000</formula>
    </cfRule>
  </conditionalFormatting>
  <conditionalFormatting sqref="B14:J21 B22:C22 E22:J22">
    <cfRule type="cellIs" dxfId="3" priority="3" operator="greaterThan">
      <formula>1000</formula>
    </cfRule>
    <cfRule type="cellIs" dxfId="2" priority="4" operator="lessThan">
      <formula>0.1</formula>
    </cfRule>
  </conditionalFormatting>
  <printOptions horizontalCentered="1"/>
  <pageMargins left="0.45866141700000002" right="0.511811023622047" top="1.66" bottom="0.74803149606299202" header="0.83" footer="0.31496062992126"/>
  <pageSetup paperSize="9" scale="95" orientation="landscape" horizontalDpi="300" r:id="rId1"/>
  <headerFooter>
    <oddHeader>&amp;R&amp;G
ANNEXURE-IVA/&amp;P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 Chk Primary</vt:lpstr>
      <vt:lpstr>'Ex Chk Primary'!Print_Area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2025-12-10T06:58:31Z</dcterms:modified>
</cp:coreProperties>
</file>